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sers\mbasley\OneDrive - Professional\Documents\Perso\Judo\"/>
    </mc:Choice>
  </mc:AlternateContent>
  <xr:revisionPtr revIDLastSave="32" documentId="13_ncr:1_{AFEB2CB2-A25F-4EBF-8C95-D2EDB38578C2}" xr6:coauthVersionLast="41" xr6:coauthVersionMax="45" xr10:uidLastSave="{1BF25423-B17F-471F-BC00-635D13ED9261}"/>
  <bookViews>
    <workbookView xWindow="-120" yWindow="-120" windowWidth="20730" windowHeight="11160" xr2:uid="{00000000-000D-0000-FFFF-FFFF00000000}"/>
  </bookViews>
  <sheets>
    <sheet name="Planning Louviers 2019-2020" sheetId="1" r:id="rId1"/>
    <sheet name="Planning exterieur Louviers" sheetId="2" r:id="rId2"/>
  </sheets>
  <definedNames>
    <definedName name="_xlnm._FilterDatabase" localSheetId="1" hidden="1">'Planning exterieur Louviers'!$A$3:$IY$34</definedName>
    <definedName name="_xlnm._FilterDatabase" localSheetId="0" hidden="1">'Planning Louviers 2019-2020'!$C$4:$J$34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F34" i="1"/>
  <c r="G34" i="1"/>
  <c r="H34" i="1"/>
  <c r="I34" i="1"/>
  <c r="J34" i="1"/>
  <c r="D34" i="1"/>
  <c r="K14" i="1" l="1"/>
  <c r="L14" i="2" l="1"/>
  <c r="L15" i="2"/>
  <c r="L16" i="2"/>
  <c r="L17" i="2"/>
  <c r="L18" i="2"/>
  <c r="L19" i="2"/>
  <c r="L20" i="2"/>
  <c r="L21" i="2"/>
  <c r="L22" i="2"/>
  <c r="L23" i="2"/>
  <c r="L24" i="2"/>
  <c r="L25" i="2"/>
  <c r="L26" i="2"/>
  <c r="K15" i="1"/>
  <c r="K16" i="1"/>
  <c r="K17" i="1"/>
  <c r="K18" i="1"/>
  <c r="K19" i="1"/>
  <c r="K20" i="1"/>
  <c r="K21" i="1"/>
  <c r="K22" i="1"/>
  <c r="K23" i="1"/>
  <c r="K24" i="1"/>
  <c r="K8" i="1" l="1"/>
  <c r="K9" i="1"/>
  <c r="D33" i="2"/>
  <c r="E33" i="2"/>
  <c r="F33" i="2"/>
  <c r="G33" i="2"/>
  <c r="H33" i="2"/>
  <c r="I33" i="2"/>
  <c r="J33" i="2" l="1"/>
  <c r="K33" i="2"/>
  <c r="L6" i="2"/>
  <c r="L7" i="2"/>
  <c r="L8" i="2"/>
  <c r="L9" i="2"/>
  <c r="L10" i="2"/>
  <c r="L11" i="2"/>
  <c r="L12" i="2"/>
  <c r="L13" i="2"/>
  <c r="L27" i="2"/>
  <c r="L28" i="2"/>
  <c r="L29" i="2"/>
  <c r="L30" i="2"/>
  <c r="L31" i="2"/>
  <c r="L32" i="2"/>
  <c r="L5" i="2"/>
  <c r="K27" i="1" l="1"/>
  <c r="K28" i="1"/>
  <c r="K25" i="1" l="1"/>
  <c r="K10" i="1" l="1"/>
  <c r="K6" i="1" l="1"/>
  <c r="K33" i="1" l="1"/>
  <c r="K26" i="1" l="1"/>
  <c r="K12" i="1" l="1"/>
  <c r="K32" i="1" l="1"/>
  <c r="K31" i="1"/>
  <c r="K30" i="1"/>
  <c r="K13" i="1"/>
  <c r="K11" i="1"/>
  <c r="K29" i="1"/>
  <c r="K7" i="1"/>
</calcChain>
</file>

<file path=xl/sharedStrings.xml><?xml version="1.0" encoding="utf-8"?>
<sst xmlns="http://schemas.openxmlformats.org/spreadsheetml/2006/main" count="151" uniqueCount="67">
  <si>
    <t xml:space="preserve">PLANNING DES COMMISSAIRES SPORTIFS DE L'EURE </t>
  </si>
  <si>
    <t>SAISON 2013 / 2014</t>
  </si>
  <si>
    <t>NOM PRENOM</t>
  </si>
  <si>
    <t>NIVEAU</t>
  </si>
  <si>
    <t>TOTAL</t>
  </si>
  <si>
    <t>IND CADET(TES)</t>
  </si>
  <si>
    <t>MINIMES F+M</t>
  </si>
  <si>
    <t>POUSSIN (ES)</t>
  </si>
  <si>
    <t>Coupe MINIME F+M</t>
  </si>
  <si>
    <t>N1</t>
  </si>
  <si>
    <t>N2</t>
  </si>
  <si>
    <t>BOUC François</t>
  </si>
  <si>
    <t>SZKUDLAPSKI Natacha</t>
  </si>
  <si>
    <t>BRICOUT Sophie</t>
  </si>
  <si>
    <t>DESMIDT Jacqueline</t>
  </si>
  <si>
    <t>DUBOIS Philippe</t>
  </si>
  <si>
    <t>GRAVIGNY Dominique</t>
  </si>
  <si>
    <t>N3</t>
  </si>
  <si>
    <t>MIGEON Aline</t>
  </si>
  <si>
    <t>PROBIN Benjamin</t>
  </si>
  <si>
    <t>N4</t>
  </si>
  <si>
    <t>SAVART Jean Marc</t>
  </si>
  <si>
    <t>VASEUX Brigitte</t>
  </si>
  <si>
    <t>VANNIER Charles</t>
  </si>
  <si>
    <t>VANNIER Valérie</t>
  </si>
  <si>
    <t xml:space="preserve">RESPONSABLE ET EVALUATEUR </t>
  </si>
  <si>
    <t>PESEE</t>
  </si>
  <si>
    <t>Tous les commissaires sportifs doivent se présenter 10 minutes avant le début de la pesée</t>
  </si>
  <si>
    <t>Circuit Benjamin(es) 1
Le Vaudreuil</t>
  </si>
  <si>
    <t>Circuit Benjamin(es) 2
Gisors</t>
  </si>
  <si>
    <t>DESMIDT Emmanuelle</t>
  </si>
  <si>
    <t>S1</t>
  </si>
  <si>
    <t>RACINE Jean Claude</t>
  </si>
  <si>
    <t>PESEUX Alexis</t>
  </si>
  <si>
    <t>FREBOURG Oceane</t>
  </si>
  <si>
    <t>MESSEIN François</t>
  </si>
  <si>
    <t>VERITE Manon</t>
  </si>
  <si>
    <t>BEAUPIED Gregory</t>
  </si>
  <si>
    <t>CAUCHY Benoit</t>
  </si>
  <si>
    <t>COUPE TOUTE CAT</t>
  </si>
  <si>
    <t>PLANNING DES COMMISSAIRES SPORTIFS COMPETITIONS HORS LOUVIERS</t>
  </si>
  <si>
    <t xml:space="preserve">BENJAMIN(ES)
</t>
  </si>
  <si>
    <t>RACINE Flavien</t>
  </si>
  <si>
    <t>LORDET Simon</t>
  </si>
  <si>
    <t>GELIN Alexandre</t>
  </si>
  <si>
    <t>GOULHOT Catherine</t>
  </si>
  <si>
    <t>BOURGEOIS Sidonie</t>
  </si>
  <si>
    <t>SAISON 2019/2020</t>
  </si>
  <si>
    <t>PLANNING COMMISSAIRES SPORTIFS 
DOJO LOUVIERS
SAISON 2019 - 2020</t>
  </si>
  <si>
    <t>04/01/2020
4 TAPIS</t>
  </si>
  <si>
    <t>12/01/2020
4 TAPIS</t>
  </si>
  <si>
    <t>19/01/2020
4 TAPIS</t>
  </si>
  <si>
    <t>07/03/2020
4 TAPIS</t>
  </si>
  <si>
    <t>1/4 F SENIORS</t>
  </si>
  <si>
    <t>04/04/2020
4 TAPIS</t>
  </si>
  <si>
    <t>05/04/2020
6 TAPIS</t>
  </si>
  <si>
    <t>22/03/2020
8 TAPIS</t>
  </si>
  <si>
    <t>EQUIPE
Pont Audemer
3 tapis</t>
  </si>
  <si>
    <t>Circuit Benjamin(es) 3
Pont Audemer
6 tapis</t>
  </si>
  <si>
    <t>21/12//2019</t>
  </si>
  <si>
    <t>Ceintures couleur
Pitres
4 tapis</t>
  </si>
  <si>
    <t xml:space="preserve">Circuit Minimes
ALM Evreux
</t>
  </si>
  <si>
    <t>Circuit Benjamin(es) 4
ALM Evreux
6 tapis</t>
  </si>
  <si>
    <t>Coupe Senior
Le Neubourg
4 tapis</t>
  </si>
  <si>
    <t>EL HABOUBI Chirine</t>
  </si>
  <si>
    <t>JEAN Gaetan</t>
  </si>
  <si>
    <t>LEBARS Celine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</si>
</sst>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4"/>
      <color rgb="FF000000"/>
      <name val="Times New Roman"/>
      <family val="1"/>
    </font>
    <font>
      <sz val="10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3" fillId="0" borderId="4" xfId="0" applyNumberFormat="1" applyFont="1" applyBorder="1" applyAlignment="1"/>
    <xf numFmtId="0" fontId="3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4" xfId="0" applyFont="1" applyBorder="1" applyAlignment="1">
      <alignment horizontal="center"/>
    </xf>
    <xf numFmtId="1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/>
    <xf numFmtId="0" fontId="1" fillId="0" borderId="7" xfId="0" applyNumberFormat="1" applyFont="1" applyBorder="1" applyAlignment="1"/>
    <xf numFmtId="0" fontId="1" fillId="3" borderId="4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NumberFormat="1" applyFont="1" applyFill="1" applyBorder="1" applyAlignment="1"/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14" fontId="3" fillId="3" borderId="2" xfId="0" applyNumberFormat="1" applyFont="1" applyFill="1" applyBorder="1" applyAlignment="1">
      <alignment vertical="top" wrapText="1"/>
    </xf>
    <xf numFmtId="1" fontId="1" fillId="0" borderId="11" xfId="0" applyNumberFormat="1" applyFont="1" applyBorder="1" applyAlignment="1">
      <alignment horizontal="center"/>
    </xf>
    <xf numFmtId="0" fontId="1" fillId="0" borderId="9" xfId="0" applyNumberFormat="1" applyFont="1" applyBorder="1" applyAlignment="1"/>
    <xf numFmtId="0" fontId="3" fillId="0" borderId="5" xfId="0" applyNumberFormat="1" applyFont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0" xfId="0" applyNumberFormat="1" applyFont="1" applyFill="1" applyAlignment="1"/>
    <xf numFmtId="0" fontId="0" fillId="3" borderId="0" xfId="0" applyFont="1" applyFill="1" applyAlignment="1">
      <alignment vertical="top" wrapText="1"/>
    </xf>
    <xf numFmtId="0" fontId="8" fillId="3" borderId="0" xfId="0" applyFont="1" applyFill="1" applyAlignment="1">
      <alignment vertical="center" wrapText="1"/>
    </xf>
    <xf numFmtId="0" fontId="3" fillId="3" borderId="6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/>
    <xf numFmtId="1" fontId="3" fillId="0" borderId="0" xfId="0" applyNumberFormat="1" applyFont="1" applyBorder="1" applyAlignment="1"/>
    <xf numFmtId="0" fontId="1" fillId="0" borderId="0" xfId="0" applyFont="1" applyBorder="1" applyAlignment="1"/>
    <xf numFmtId="0" fontId="3" fillId="0" borderId="7" xfId="0" applyNumberFormat="1" applyFont="1" applyBorder="1" applyAlignment="1"/>
    <xf numFmtId="0" fontId="1" fillId="0" borderId="19" xfId="0" applyFont="1" applyBorder="1" applyAlignment="1"/>
    <xf numFmtId="0" fontId="3" fillId="0" borderId="15" xfId="0" applyNumberFormat="1" applyFont="1" applyBorder="1" applyAlignment="1">
      <alignment vertical="top" wrapText="1"/>
    </xf>
    <xf numFmtId="0" fontId="3" fillId="3" borderId="5" xfId="0" applyNumberFormat="1" applyFont="1" applyFill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1" fillId="0" borderId="20" xfId="0" applyFont="1" applyBorder="1" applyAlignment="1"/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" fontId="1" fillId="0" borderId="5" xfId="0" applyNumberFormat="1" applyFont="1" applyBorder="1" applyAlignment="1"/>
    <xf numFmtId="1" fontId="1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/>
    <xf numFmtId="0" fontId="3" fillId="0" borderId="15" xfId="0" applyNumberFormat="1" applyFont="1" applyBorder="1" applyAlignment="1"/>
    <xf numFmtId="0" fontId="3" fillId="3" borderId="13" xfId="0" applyNumberFormat="1" applyFont="1" applyFill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1" fillId="0" borderId="13" xfId="0" applyNumberFormat="1" applyFont="1" applyBorder="1" applyAlignment="1"/>
    <xf numFmtId="0" fontId="3" fillId="0" borderId="4" xfId="0" applyNumberFormat="1" applyFont="1" applyFill="1" applyBorder="1" applyAlignment="1"/>
    <xf numFmtId="0" fontId="3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0" fillId="0" borderId="0" xfId="0" applyFont="1" applyFill="1" applyAlignment="1">
      <alignment vertical="top" wrapText="1"/>
    </xf>
    <xf numFmtId="0" fontId="1" fillId="0" borderId="4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/>
    <xf numFmtId="0" fontId="3" fillId="0" borderId="7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/>
    <xf numFmtId="1" fontId="1" fillId="0" borderId="4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1" fillId="3" borderId="23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/>
    <xf numFmtId="1" fontId="1" fillId="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3" borderId="3" xfId="0" applyNumberFormat="1" applyFont="1" applyFill="1" applyBorder="1" applyAlignment="1">
      <alignment vertical="top" wrapText="1"/>
    </xf>
    <xf numFmtId="0" fontId="3" fillId="3" borderId="24" xfId="0" applyNumberFormat="1" applyFont="1" applyFill="1" applyBorder="1" applyAlignment="1"/>
    <xf numFmtId="0" fontId="3" fillId="3" borderId="22" xfId="0" applyNumberFormat="1" applyFont="1" applyFill="1" applyBorder="1" applyAlignment="1">
      <alignment vertical="top" wrapText="1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1" fillId="0" borderId="0" xfId="0" applyFont="1" applyAlignment="1"/>
    <xf numFmtId="0" fontId="0" fillId="0" borderId="0" xfId="0">
      <alignment vertical="top" wrapText="1"/>
    </xf>
    <xf numFmtId="0" fontId="3" fillId="4" borderId="4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vertical="top" wrapText="1"/>
    </xf>
    <xf numFmtId="0" fontId="3" fillId="3" borderId="4" xfId="0" applyNumberFormat="1" applyFont="1" applyFill="1" applyBorder="1" applyAlignment="1"/>
    <xf numFmtId="0" fontId="3" fillId="3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1" fontId="1" fillId="5" borderId="12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3" fillId="3" borderId="7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/>
    <xf numFmtId="0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left" vertical="center"/>
    </xf>
    <xf numFmtId="1" fontId="4" fillId="5" borderId="5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/>
    <xf numFmtId="0" fontId="6" fillId="0" borderId="16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/>
    <xf numFmtId="1" fontId="6" fillId="0" borderId="21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CC00"/>
      <rgbColor rgb="FFFF99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751842</xdr:colOff>
      <xdr:row>2</xdr:row>
      <xdr:rowOff>652575</xdr:rowOff>
    </xdr:to>
    <xdr:pic>
      <xdr:nvPicPr>
        <xdr:cNvPr id="2" name="1300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1843" cy="6525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195336</xdr:colOff>
      <xdr:row>0</xdr:row>
      <xdr:rowOff>0</xdr:rowOff>
    </xdr:from>
    <xdr:to>
      <xdr:col>1</xdr:col>
      <xdr:colOff>956530</xdr:colOff>
      <xdr:row>1</xdr:row>
      <xdr:rowOff>162904</xdr:rowOff>
    </xdr:to>
    <xdr:pic>
      <xdr:nvPicPr>
        <xdr:cNvPr id="4" name="13005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336" y="124950"/>
          <a:ext cx="761195" cy="656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38"/>
  <sheetViews>
    <sheetView showGridLines="0" tabSelected="1" topLeftCell="A3" zoomScaleNormal="100" workbookViewId="0">
      <selection activeCell="J7" sqref="J7"/>
    </sheetView>
  </sheetViews>
  <sheetFormatPr baseColWidth="10" defaultColWidth="8.09765625" defaultRowHeight="12.75" customHeight="1" x14ac:dyDescent="0.2"/>
  <cols>
    <col min="1" max="1" width="2.5" style="1" customWidth="1"/>
    <col min="2" max="2" width="16.8984375" style="1" customWidth="1"/>
    <col min="3" max="3" width="6.296875" style="1" customWidth="1"/>
    <col min="4" max="4" width="9.69921875" style="1" customWidth="1"/>
    <col min="5" max="5" width="9.5" style="1" customWidth="1"/>
    <col min="6" max="6" width="10.19921875" style="1" customWidth="1"/>
    <col min="7" max="7" width="11" style="1" customWidth="1"/>
    <col min="8" max="8" width="9.8984375" style="7" customWidth="1"/>
    <col min="9" max="9" width="10.69921875" style="1" customWidth="1"/>
    <col min="10" max="10" width="10.8984375" style="1" customWidth="1"/>
    <col min="11" max="11" width="6.796875" style="1" customWidth="1"/>
    <col min="12" max="87" width="8.09765625" style="1" customWidth="1"/>
  </cols>
  <sheetData>
    <row r="1" spans="1:87" ht="15" hidden="1" customHeight="1" x14ac:dyDescent="0.2">
      <c r="A1" s="2"/>
      <c r="B1" s="2"/>
      <c r="C1" s="2"/>
      <c r="D1" s="2"/>
      <c r="E1" s="2"/>
      <c r="F1" s="105" t="s">
        <v>0</v>
      </c>
      <c r="G1" s="106"/>
      <c r="H1" s="106"/>
      <c r="I1" s="106"/>
      <c r="J1" s="106"/>
      <c r="K1" s="2"/>
    </row>
    <row r="2" spans="1:87" ht="14.25" hidden="1" customHeight="1" x14ac:dyDescent="0.2">
      <c r="A2" s="37"/>
      <c r="B2" s="37"/>
      <c r="C2" s="37"/>
      <c r="D2" s="37"/>
      <c r="E2" s="37"/>
      <c r="F2" s="102" t="s">
        <v>1</v>
      </c>
      <c r="G2" s="103"/>
      <c r="H2" s="103"/>
      <c r="I2" s="103"/>
      <c r="J2" s="103"/>
      <c r="K2" s="37"/>
    </row>
    <row r="3" spans="1:87" ht="52.15" customHeight="1" x14ac:dyDescent="0.2">
      <c r="A3" s="35"/>
      <c r="B3" s="35"/>
      <c r="C3" s="35"/>
      <c r="D3" s="107" t="s">
        <v>48</v>
      </c>
      <c r="E3" s="108"/>
      <c r="F3" s="108"/>
      <c r="G3" s="108"/>
      <c r="H3" s="108"/>
      <c r="I3" s="108"/>
      <c r="J3" s="108"/>
      <c r="K3" s="35"/>
    </row>
    <row r="4" spans="1:87" ht="34.9" customHeight="1" x14ac:dyDescent="0.2">
      <c r="A4" s="34"/>
      <c r="B4" s="109" t="s">
        <v>2</v>
      </c>
      <c r="C4" s="109" t="s">
        <v>3</v>
      </c>
      <c r="D4" s="39" t="s">
        <v>49</v>
      </c>
      <c r="E4" s="39" t="s">
        <v>50</v>
      </c>
      <c r="F4" s="39" t="s">
        <v>51</v>
      </c>
      <c r="G4" s="39" t="s">
        <v>52</v>
      </c>
      <c r="H4" s="39" t="s">
        <v>56</v>
      </c>
      <c r="I4" s="39" t="s">
        <v>54</v>
      </c>
      <c r="J4" s="49" t="s">
        <v>55</v>
      </c>
      <c r="K4" s="100" t="s">
        <v>4</v>
      </c>
    </row>
    <row r="5" spans="1:87" ht="25.9" customHeight="1" x14ac:dyDescent="0.2">
      <c r="A5" s="34"/>
      <c r="B5" s="110"/>
      <c r="C5" s="110"/>
      <c r="D5" s="38" t="s">
        <v>39</v>
      </c>
      <c r="E5" s="40" t="s">
        <v>5</v>
      </c>
      <c r="F5" s="40" t="s">
        <v>6</v>
      </c>
      <c r="G5" s="40" t="s">
        <v>53</v>
      </c>
      <c r="H5" s="40" t="s">
        <v>7</v>
      </c>
      <c r="I5" s="40" t="s">
        <v>8</v>
      </c>
      <c r="J5" s="50" t="s">
        <v>41</v>
      </c>
      <c r="K5" s="101"/>
    </row>
    <row r="6" spans="1:87" ht="15.95" customHeight="1" x14ac:dyDescent="0.2">
      <c r="A6" s="47">
        <v>1</v>
      </c>
      <c r="B6" s="48" t="s">
        <v>37</v>
      </c>
      <c r="C6" s="15" t="s">
        <v>10</v>
      </c>
      <c r="D6" s="12"/>
      <c r="E6" s="12"/>
      <c r="F6" s="93">
        <v>1</v>
      </c>
      <c r="G6" s="12"/>
      <c r="H6" s="12">
        <v>1</v>
      </c>
      <c r="I6" s="12"/>
      <c r="J6" s="11"/>
      <c r="K6" s="51">
        <f>SUM(D6:J6)</f>
        <v>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7" ht="15.95" customHeight="1" x14ac:dyDescent="0.2">
      <c r="A7" s="36">
        <v>2</v>
      </c>
      <c r="B7" s="3" t="s">
        <v>11</v>
      </c>
      <c r="C7" s="4" t="s">
        <v>9</v>
      </c>
      <c r="D7" s="93">
        <v>1</v>
      </c>
      <c r="E7" s="11">
        <v>1</v>
      </c>
      <c r="F7" s="11"/>
      <c r="G7" s="12">
        <v>1</v>
      </c>
      <c r="H7" s="12"/>
      <c r="I7" s="12">
        <v>1</v>
      </c>
      <c r="J7" s="11"/>
      <c r="K7" s="5">
        <f>SUM(D7:J7)</f>
        <v>4</v>
      </c>
    </row>
    <row r="8" spans="1:87" s="57" customFormat="1" ht="15.95" customHeight="1" x14ac:dyDescent="0.2">
      <c r="A8" s="47">
        <v>3</v>
      </c>
      <c r="B8" s="54" t="s">
        <v>46</v>
      </c>
      <c r="C8" s="55" t="s">
        <v>9</v>
      </c>
      <c r="D8" s="12"/>
      <c r="E8" s="11"/>
      <c r="F8" s="11"/>
      <c r="G8" s="12"/>
      <c r="H8" s="12">
        <v>1</v>
      </c>
      <c r="I8" s="93">
        <v>1</v>
      </c>
      <c r="J8" s="74">
        <v>1</v>
      </c>
      <c r="K8" s="5">
        <f t="shared" ref="K8:K9" si="0">SUM(D8:J8)</f>
        <v>3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</row>
    <row r="9" spans="1:87" s="57" customFormat="1" ht="15.95" customHeight="1" x14ac:dyDescent="0.2">
      <c r="A9" s="36">
        <v>4</v>
      </c>
      <c r="B9" s="54" t="s">
        <v>13</v>
      </c>
      <c r="C9" s="55" t="s">
        <v>9</v>
      </c>
      <c r="D9" s="12"/>
      <c r="E9" s="12"/>
      <c r="F9" s="12">
        <v>1</v>
      </c>
      <c r="G9" s="11"/>
      <c r="H9" s="11">
        <v>1</v>
      </c>
      <c r="I9" s="12"/>
      <c r="J9" s="11">
        <v>1</v>
      </c>
      <c r="K9" s="5">
        <f t="shared" si="0"/>
        <v>3</v>
      </c>
      <c r="L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</row>
    <row r="10" spans="1:87" s="57" customFormat="1" ht="15.95" customHeight="1" x14ac:dyDescent="0.2">
      <c r="A10" s="47">
        <v>5</v>
      </c>
      <c r="B10" s="54" t="s">
        <v>38</v>
      </c>
      <c r="C10" s="55" t="s">
        <v>9</v>
      </c>
      <c r="D10" s="12"/>
      <c r="E10" s="12"/>
      <c r="F10" s="93">
        <v>1</v>
      </c>
      <c r="G10" s="11"/>
      <c r="H10" s="11">
        <v>1</v>
      </c>
      <c r="I10" s="12"/>
      <c r="J10" s="11"/>
      <c r="K10" s="58">
        <f t="shared" ref="K10:K33" si="1">SUM(D10:J10)</f>
        <v>2</v>
      </c>
      <c r="L10" s="29"/>
      <c r="M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</row>
    <row r="11" spans="1:87" s="57" customFormat="1" ht="15.95" customHeight="1" x14ac:dyDescent="0.2">
      <c r="A11" s="36">
        <v>6</v>
      </c>
      <c r="B11" s="59" t="s">
        <v>14</v>
      </c>
      <c r="C11" s="60" t="s">
        <v>9</v>
      </c>
      <c r="D11" s="75"/>
      <c r="E11" s="12"/>
      <c r="F11" s="11"/>
      <c r="G11" s="11"/>
      <c r="H11" s="11">
        <v>1</v>
      </c>
      <c r="I11" s="12">
        <v>1</v>
      </c>
      <c r="J11" s="12">
        <v>1</v>
      </c>
      <c r="K11" s="58">
        <f t="shared" si="1"/>
        <v>3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</row>
    <row r="12" spans="1:87" s="57" customFormat="1" ht="15.95" customHeight="1" x14ac:dyDescent="0.2">
      <c r="A12" s="47">
        <v>7</v>
      </c>
      <c r="B12" s="61" t="s">
        <v>30</v>
      </c>
      <c r="C12" s="60" t="s">
        <v>9</v>
      </c>
      <c r="D12" s="75"/>
      <c r="E12" s="12"/>
      <c r="F12" s="11"/>
      <c r="G12" s="11"/>
      <c r="H12" s="11">
        <v>1</v>
      </c>
      <c r="I12" s="12">
        <v>1</v>
      </c>
      <c r="J12" s="12">
        <v>1</v>
      </c>
      <c r="K12" s="58">
        <f t="shared" si="1"/>
        <v>3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</row>
    <row r="13" spans="1:87" s="57" customFormat="1" ht="15.95" customHeight="1" x14ac:dyDescent="0.2">
      <c r="A13" s="36">
        <v>8</v>
      </c>
      <c r="B13" s="54" t="s">
        <v>15</v>
      </c>
      <c r="C13" s="62" t="s">
        <v>10</v>
      </c>
      <c r="D13" s="92">
        <v>1</v>
      </c>
      <c r="E13" s="11">
        <v>1</v>
      </c>
      <c r="F13" s="11"/>
      <c r="G13" s="93">
        <v>1</v>
      </c>
      <c r="H13" s="12"/>
      <c r="I13" s="12"/>
      <c r="J13" s="12"/>
      <c r="K13" s="58">
        <f t="shared" si="1"/>
        <v>3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</row>
    <row r="14" spans="1:87" s="84" customFormat="1" ht="15.95" customHeight="1" x14ac:dyDescent="0.2">
      <c r="A14" s="47">
        <v>9</v>
      </c>
      <c r="B14" s="81" t="s">
        <v>64</v>
      </c>
      <c r="C14" s="82" t="s">
        <v>9</v>
      </c>
      <c r="D14" s="92">
        <v>1</v>
      </c>
      <c r="E14" s="12"/>
      <c r="F14" s="12"/>
      <c r="G14" s="12"/>
      <c r="H14" s="12">
        <v>1</v>
      </c>
      <c r="I14" s="11"/>
      <c r="J14" s="12">
        <v>1</v>
      </c>
      <c r="K14" s="8">
        <f>SUM(D14:J14)</f>
        <v>3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</row>
    <row r="15" spans="1:87" s="57" customFormat="1" ht="15.95" customHeight="1" x14ac:dyDescent="0.2">
      <c r="A15" s="36">
        <v>10</v>
      </c>
      <c r="B15" s="54" t="s">
        <v>34</v>
      </c>
      <c r="C15" s="55" t="s">
        <v>9</v>
      </c>
      <c r="D15" s="92">
        <v>1</v>
      </c>
      <c r="E15" s="11"/>
      <c r="F15" s="11"/>
      <c r="G15" s="12">
        <v>1</v>
      </c>
      <c r="H15" s="12"/>
      <c r="I15" s="12"/>
      <c r="J15" s="12"/>
      <c r="K15" s="58">
        <f t="shared" ref="K15:K24" si="2">SUM(D15:J15)</f>
        <v>2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</row>
    <row r="16" spans="1:87" s="57" customFormat="1" ht="15.95" customHeight="1" x14ac:dyDescent="0.2">
      <c r="A16" s="47">
        <v>11</v>
      </c>
      <c r="B16" s="54" t="s">
        <v>44</v>
      </c>
      <c r="C16" s="55" t="s">
        <v>17</v>
      </c>
      <c r="D16" s="11">
        <v>1</v>
      </c>
      <c r="E16" s="11"/>
      <c r="F16" s="11">
        <v>1</v>
      </c>
      <c r="G16" s="86">
        <v>1</v>
      </c>
      <c r="H16" s="12"/>
      <c r="I16" s="12"/>
      <c r="J16" s="12"/>
      <c r="K16" s="58">
        <f t="shared" si="2"/>
        <v>3</v>
      </c>
      <c r="L16" s="29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</row>
    <row r="17" spans="1:87" s="30" customFormat="1" ht="15.95" customHeight="1" x14ac:dyDescent="0.2">
      <c r="A17" s="97">
        <v>12</v>
      </c>
      <c r="B17" s="88" t="s">
        <v>45</v>
      </c>
      <c r="C17" s="89" t="s">
        <v>31</v>
      </c>
      <c r="D17" s="11"/>
      <c r="E17" s="12"/>
      <c r="F17" s="93">
        <v>1</v>
      </c>
      <c r="G17" s="12"/>
      <c r="H17" s="12">
        <v>1</v>
      </c>
      <c r="I17" s="11"/>
      <c r="J17" s="12"/>
      <c r="K17" s="98">
        <f t="shared" si="2"/>
        <v>2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</row>
    <row r="18" spans="1:87" s="57" customFormat="1" ht="15.95" customHeight="1" x14ac:dyDescent="0.2">
      <c r="A18" s="47">
        <v>13</v>
      </c>
      <c r="B18" s="54" t="s">
        <v>16</v>
      </c>
      <c r="C18" s="55" t="s">
        <v>20</v>
      </c>
      <c r="D18" s="11"/>
      <c r="E18" s="12"/>
      <c r="F18" s="12"/>
      <c r="G18" s="12">
        <v>1</v>
      </c>
      <c r="H18" s="12"/>
      <c r="I18" s="11">
        <v>1</v>
      </c>
      <c r="J18" s="12"/>
      <c r="K18" s="58">
        <f t="shared" si="2"/>
        <v>2</v>
      </c>
      <c r="L18" s="29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</row>
    <row r="19" spans="1:87" s="30" customFormat="1" ht="15.95" customHeight="1" x14ac:dyDescent="0.2">
      <c r="A19" s="97">
        <v>14</v>
      </c>
      <c r="B19" s="88" t="s">
        <v>65</v>
      </c>
      <c r="C19" s="89" t="s">
        <v>31</v>
      </c>
      <c r="D19" s="11">
        <v>1</v>
      </c>
      <c r="E19" s="93">
        <v>1</v>
      </c>
      <c r="F19" s="12">
        <v>1</v>
      </c>
      <c r="G19" s="12"/>
      <c r="H19" s="12"/>
      <c r="I19" s="11"/>
      <c r="J19" s="12"/>
      <c r="K19" s="98">
        <f t="shared" si="2"/>
        <v>3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</row>
    <row r="20" spans="1:87" s="30" customFormat="1" ht="15.95" customHeight="1" x14ac:dyDescent="0.2">
      <c r="A20" s="99">
        <v>15</v>
      </c>
      <c r="B20" s="88" t="s">
        <v>66</v>
      </c>
      <c r="C20" s="89" t="s">
        <v>31</v>
      </c>
      <c r="D20" s="11">
        <v>1</v>
      </c>
      <c r="E20" s="93">
        <v>1</v>
      </c>
      <c r="F20" s="12">
        <v>1</v>
      </c>
      <c r="G20" s="12"/>
      <c r="H20" s="12"/>
      <c r="I20" s="11"/>
      <c r="J20" s="12"/>
      <c r="K20" s="98">
        <f t="shared" si="2"/>
        <v>3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</row>
    <row r="21" spans="1:87" s="57" customFormat="1" ht="15.95" customHeight="1" x14ac:dyDescent="0.2">
      <c r="A21" s="36">
        <v>16</v>
      </c>
      <c r="B21" s="54" t="s">
        <v>43</v>
      </c>
      <c r="C21" s="63" t="s">
        <v>9</v>
      </c>
      <c r="D21" s="11"/>
      <c r="E21" s="12">
        <v>1</v>
      </c>
      <c r="F21" s="12"/>
      <c r="G21" s="12"/>
      <c r="H21" s="12"/>
      <c r="I21" s="11"/>
      <c r="J21" s="12">
        <v>1</v>
      </c>
      <c r="K21" s="58">
        <f t="shared" si="2"/>
        <v>2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</row>
    <row r="22" spans="1:87" s="57" customFormat="1" ht="15.95" customHeight="1" x14ac:dyDescent="0.2">
      <c r="A22" s="47">
        <v>17</v>
      </c>
      <c r="B22" s="54" t="s">
        <v>35</v>
      </c>
      <c r="C22" s="63" t="s">
        <v>9</v>
      </c>
      <c r="D22" s="11"/>
      <c r="E22" s="12"/>
      <c r="F22" s="12"/>
      <c r="G22" s="12"/>
      <c r="H22" s="12">
        <v>1</v>
      </c>
      <c r="I22" s="11"/>
      <c r="J22" s="12"/>
      <c r="K22" s="58">
        <f t="shared" si="2"/>
        <v>1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</row>
    <row r="23" spans="1:87" s="57" customFormat="1" ht="15.95" customHeight="1" x14ac:dyDescent="0.2">
      <c r="A23" s="36">
        <v>18</v>
      </c>
      <c r="B23" s="64" t="s">
        <v>18</v>
      </c>
      <c r="C23" s="60" t="s">
        <v>20</v>
      </c>
      <c r="D23" s="76"/>
      <c r="E23" s="86">
        <v>1</v>
      </c>
      <c r="F23" s="85">
        <v>1</v>
      </c>
      <c r="G23" s="12">
        <v>1</v>
      </c>
      <c r="H23" s="12"/>
      <c r="I23" s="12"/>
      <c r="J23" s="11"/>
      <c r="K23" s="58">
        <f t="shared" si="2"/>
        <v>3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</row>
    <row r="24" spans="1:87" s="57" customFormat="1" ht="15.95" customHeight="1" x14ac:dyDescent="0.2">
      <c r="A24" s="47">
        <v>19</v>
      </c>
      <c r="B24" s="59" t="s">
        <v>33</v>
      </c>
      <c r="C24" s="60" t="s">
        <v>10</v>
      </c>
      <c r="D24" s="76"/>
      <c r="E24" s="12"/>
      <c r="F24" s="11"/>
      <c r="G24" s="12"/>
      <c r="H24" s="12">
        <v>1</v>
      </c>
      <c r="I24" s="12"/>
      <c r="J24" s="85">
        <v>1</v>
      </c>
      <c r="K24" s="58">
        <f t="shared" si="2"/>
        <v>2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</row>
    <row r="25" spans="1:87" s="57" customFormat="1" ht="15.95" customHeight="1" x14ac:dyDescent="0.2">
      <c r="A25" s="36">
        <v>20</v>
      </c>
      <c r="B25" s="54" t="s">
        <v>19</v>
      </c>
      <c r="C25" s="55" t="s">
        <v>20</v>
      </c>
      <c r="D25" s="11"/>
      <c r="E25" s="93">
        <v>1</v>
      </c>
      <c r="F25" s="11"/>
      <c r="G25" s="12">
        <v>1</v>
      </c>
      <c r="H25" s="12"/>
      <c r="I25" s="11"/>
      <c r="J25" s="12"/>
      <c r="K25" s="58">
        <f t="shared" si="1"/>
        <v>2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</row>
    <row r="26" spans="1:87" s="57" customFormat="1" ht="15.95" customHeight="1" x14ac:dyDescent="0.2">
      <c r="A26" s="47">
        <v>21</v>
      </c>
      <c r="B26" s="54" t="s">
        <v>32</v>
      </c>
      <c r="C26" s="55" t="s">
        <v>9</v>
      </c>
      <c r="D26" s="11"/>
      <c r="E26" s="12"/>
      <c r="F26" s="11"/>
      <c r="G26" s="12"/>
      <c r="H26" s="12">
        <v>1</v>
      </c>
      <c r="I26" s="92">
        <v>1</v>
      </c>
      <c r="J26" s="12">
        <v>1</v>
      </c>
      <c r="K26" s="58">
        <f t="shared" si="1"/>
        <v>3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7" spans="1:87" s="57" customFormat="1" ht="15.95" customHeight="1" x14ac:dyDescent="0.2">
      <c r="A27" s="36">
        <v>22</v>
      </c>
      <c r="B27" s="54" t="s">
        <v>42</v>
      </c>
      <c r="C27" s="55" t="s">
        <v>9</v>
      </c>
      <c r="D27" s="11"/>
      <c r="E27" s="12"/>
      <c r="F27" s="11"/>
      <c r="G27" s="12"/>
      <c r="H27" s="12">
        <v>1</v>
      </c>
      <c r="I27" s="92">
        <v>1</v>
      </c>
      <c r="J27" s="12">
        <v>1</v>
      </c>
      <c r="K27" s="58">
        <f t="shared" si="1"/>
        <v>3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</row>
    <row r="28" spans="1:87" s="57" customFormat="1" ht="15.95" customHeight="1" x14ac:dyDescent="0.2">
      <c r="A28" s="47">
        <v>23</v>
      </c>
      <c r="B28" s="54" t="s">
        <v>21</v>
      </c>
      <c r="C28" s="55" t="s">
        <v>10</v>
      </c>
      <c r="D28" s="12">
        <v>1</v>
      </c>
      <c r="E28" s="11"/>
      <c r="F28" s="11"/>
      <c r="G28" s="12"/>
      <c r="H28" s="12">
        <v>1</v>
      </c>
      <c r="I28" s="12"/>
      <c r="J28" s="12"/>
      <c r="K28" s="58">
        <f t="shared" si="1"/>
        <v>2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</row>
    <row r="29" spans="1:87" ht="15.95" customHeight="1" x14ac:dyDescent="0.2">
      <c r="A29" s="36">
        <v>24</v>
      </c>
      <c r="B29" s="3" t="s">
        <v>12</v>
      </c>
      <c r="C29" s="4" t="s">
        <v>10</v>
      </c>
      <c r="D29" s="11"/>
      <c r="E29" s="93">
        <v>1</v>
      </c>
      <c r="F29" s="12"/>
      <c r="G29" s="12">
        <v>1</v>
      </c>
      <c r="H29" s="86">
        <v>1</v>
      </c>
      <c r="I29" s="11"/>
      <c r="J29" s="12">
        <v>1</v>
      </c>
      <c r="K29" s="5">
        <f t="shared" si="1"/>
        <v>4</v>
      </c>
    </row>
    <row r="30" spans="1:87" ht="15.95" customHeight="1" x14ac:dyDescent="0.2">
      <c r="A30" s="47">
        <v>25</v>
      </c>
      <c r="B30" s="3" t="s">
        <v>22</v>
      </c>
      <c r="C30" s="4" t="s">
        <v>9</v>
      </c>
      <c r="D30" s="85">
        <v>1</v>
      </c>
      <c r="E30" s="11"/>
      <c r="F30" s="12"/>
      <c r="G30" s="92">
        <v>1</v>
      </c>
      <c r="H30" s="11"/>
      <c r="I30" s="85">
        <v>1</v>
      </c>
      <c r="J30" s="11">
        <v>1</v>
      </c>
      <c r="K30" s="5">
        <f t="shared" si="1"/>
        <v>4</v>
      </c>
    </row>
    <row r="31" spans="1:87" ht="15.95" customHeight="1" x14ac:dyDescent="0.2">
      <c r="A31" s="36">
        <v>26</v>
      </c>
      <c r="B31" s="3" t="s">
        <v>23</v>
      </c>
      <c r="C31" s="4" t="s">
        <v>9</v>
      </c>
      <c r="D31" s="12"/>
      <c r="E31" s="11"/>
      <c r="F31" s="12"/>
      <c r="G31" s="12"/>
      <c r="H31" s="12">
        <v>1</v>
      </c>
      <c r="I31" s="12"/>
      <c r="J31" s="11">
        <v>1</v>
      </c>
      <c r="K31" s="5">
        <f t="shared" si="1"/>
        <v>2</v>
      </c>
    </row>
    <row r="32" spans="1:87" ht="15.95" customHeight="1" x14ac:dyDescent="0.2">
      <c r="A32" s="47">
        <v>27</v>
      </c>
      <c r="B32" s="3" t="s">
        <v>24</v>
      </c>
      <c r="C32" s="4" t="s">
        <v>9</v>
      </c>
      <c r="D32" s="12"/>
      <c r="E32" s="12"/>
      <c r="F32" s="12"/>
      <c r="G32" s="12"/>
      <c r="H32" s="12">
        <v>1</v>
      </c>
      <c r="I32" s="12"/>
      <c r="J32" s="11">
        <v>1</v>
      </c>
      <c r="K32" s="5">
        <f t="shared" si="1"/>
        <v>2</v>
      </c>
    </row>
    <row r="33" spans="1:87" ht="15.95" customHeight="1" x14ac:dyDescent="0.2">
      <c r="A33" s="36">
        <v>28</v>
      </c>
      <c r="B33" s="33" t="s">
        <v>36</v>
      </c>
      <c r="C33" s="32" t="s">
        <v>9</v>
      </c>
      <c r="D33" s="42"/>
      <c r="E33" s="42">
        <v>1</v>
      </c>
      <c r="F33" s="94">
        <v>1</v>
      </c>
      <c r="G33" s="42"/>
      <c r="H33" s="42">
        <v>1</v>
      </c>
      <c r="I33" s="94">
        <v>1</v>
      </c>
      <c r="J33" s="43"/>
      <c r="K33" s="44">
        <f t="shared" si="1"/>
        <v>4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</row>
    <row r="34" spans="1:87" ht="15.95" customHeight="1" x14ac:dyDescent="0.2">
      <c r="A34" s="41"/>
      <c r="B34" s="47" t="s">
        <v>4</v>
      </c>
      <c r="C34" s="45"/>
      <c r="D34" s="45">
        <f>SUM(D6:D33)</f>
        <v>9</v>
      </c>
      <c r="E34" s="45">
        <f t="shared" ref="E34:J34" si="3">SUM(E6:E33)</f>
        <v>9</v>
      </c>
      <c r="F34" s="45">
        <f t="shared" si="3"/>
        <v>9</v>
      </c>
      <c r="G34" s="45">
        <f t="shared" si="3"/>
        <v>9</v>
      </c>
      <c r="H34" s="45">
        <f t="shared" si="3"/>
        <v>17</v>
      </c>
      <c r="I34" s="45">
        <f t="shared" si="3"/>
        <v>9</v>
      </c>
      <c r="J34" s="45">
        <f t="shared" si="3"/>
        <v>13</v>
      </c>
      <c r="K34" s="46"/>
    </row>
    <row r="35" spans="1:87" ht="15.6" customHeight="1" x14ac:dyDescent="0.2">
      <c r="A35" s="35"/>
      <c r="B35" s="35"/>
      <c r="C35" s="35"/>
      <c r="D35" s="35"/>
      <c r="E35" s="35"/>
      <c r="F35" s="35"/>
      <c r="G35" s="35"/>
      <c r="H35" s="77"/>
      <c r="I35" s="35"/>
      <c r="J35" s="35"/>
      <c r="K35" s="35"/>
    </row>
    <row r="36" spans="1:87" ht="15.6" customHeight="1" x14ac:dyDescent="0.2">
      <c r="A36" s="35"/>
      <c r="B36" s="113" t="s">
        <v>25</v>
      </c>
      <c r="C36" s="114"/>
      <c r="D36" s="114"/>
      <c r="E36" s="114"/>
      <c r="F36" s="114"/>
      <c r="G36" s="35"/>
      <c r="H36" s="77"/>
      <c r="I36" s="35"/>
      <c r="J36" s="35"/>
      <c r="K36" s="35"/>
    </row>
    <row r="37" spans="1:87" ht="15" customHeight="1" x14ac:dyDescent="0.2">
      <c r="A37" s="35"/>
      <c r="B37" s="111" t="s">
        <v>26</v>
      </c>
      <c r="C37" s="112"/>
      <c r="D37" s="112"/>
      <c r="E37" s="112"/>
      <c r="F37" s="112"/>
      <c r="G37" s="104" t="s">
        <v>27</v>
      </c>
      <c r="H37" s="104"/>
      <c r="I37" s="104"/>
      <c r="J37" s="104"/>
      <c r="K37" s="35"/>
    </row>
    <row r="38" spans="1:87" ht="26.45" customHeight="1" x14ac:dyDescent="0.2">
      <c r="A38" s="35"/>
      <c r="B38" s="35"/>
      <c r="C38" s="35"/>
      <c r="D38" s="35"/>
      <c r="E38" s="35"/>
      <c r="F38" s="35"/>
      <c r="G38" s="104"/>
      <c r="H38" s="104"/>
      <c r="I38" s="104"/>
      <c r="J38" s="104"/>
      <c r="K38" s="35"/>
    </row>
  </sheetData>
  <autoFilter ref="C4:J34" xr:uid="{8AD33BD8-5799-4B94-8336-00C6AD6BFE67}"/>
  <mergeCells count="9">
    <mergeCell ref="B4:B5"/>
    <mergeCell ref="C4:C5"/>
    <mergeCell ref="B37:F37"/>
    <mergeCell ref="B36:F36"/>
    <mergeCell ref="K4:K5"/>
    <mergeCell ref="F2:J2"/>
    <mergeCell ref="G37:J38"/>
    <mergeCell ref="F1:J1"/>
    <mergeCell ref="D3:J3"/>
  </mergeCells>
  <pageMargins left="1.0629921259842521" right="0.55118110236220474" top="0.19685039370078741" bottom="0.19685039370078741" header="0.51181102362204722" footer="0.51181102362204722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34"/>
  <sheetViews>
    <sheetView showGridLines="0" zoomScaleNormal="100" workbookViewId="0">
      <selection activeCell="I39" sqref="I39"/>
    </sheetView>
  </sheetViews>
  <sheetFormatPr baseColWidth="10" defaultColWidth="8.09765625" defaultRowHeight="12.75" customHeight="1" x14ac:dyDescent="0.2"/>
  <cols>
    <col min="1" max="1" width="2.3984375" style="22" customWidth="1"/>
    <col min="2" max="2" width="15.59765625" style="7" customWidth="1"/>
    <col min="3" max="3" width="5.59765625" style="7" customWidth="1"/>
    <col min="4" max="4" width="9.3984375" style="7" customWidth="1"/>
    <col min="5" max="5" width="9.296875" style="7" customWidth="1"/>
    <col min="6" max="6" width="7.796875" style="7" customWidth="1"/>
    <col min="7" max="7" width="9" style="7" customWidth="1"/>
    <col min="8" max="8" width="10" style="7" customWidth="1"/>
    <col min="9" max="9" width="11.09765625" style="7" customWidth="1"/>
    <col min="10" max="10" width="9.8984375" style="7" customWidth="1"/>
    <col min="11" max="11" width="10.5" style="7" customWidth="1"/>
    <col min="12" max="12" width="6.796875" style="7" customWidth="1"/>
    <col min="13" max="13" width="20.5" style="7" customWidth="1"/>
    <col min="14" max="259" width="8.09765625" style="7" customWidth="1"/>
  </cols>
  <sheetData>
    <row r="1" spans="1:259" ht="33" customHeight="1" x14ac:dyDescent="0.2">
      <c r="B1" s="35"/>
      <c r="C1" s="115" t="s">
        <v>40</v>
      </c>
      <c r="D1" s="116"/>
      <c r="E1" s="117"/>
      <c r="F1" s="117"/>
      <c r="G1" s="117"/>
      <c r="H1" s="116"/>
      <c r="I1" s="116"/>
      <c r="J1" s="116"/>
      <c r="K1" s="116"/>
    </row>
    <row r="2" spans="1:259" ht="18.95" customHeight="1" x14ac:dyDescent="0.25">
      <c r="B2" s="35"/>
      <c r="C2" s="118" t="s">
        <v>47</v>
      </c>
      <c r="D2" s="119"/>
      <c r="E2" s="120"/>
      <c r="F2" s="120"/>
      <c r="G2" s="120"/>
      <c r="H2" s="119"/>
      <c r="I2" s="119"/>
      <c r="J2" s="119"/>
      <c r="K2" s="121"/>
      <c r="L2" s="52"/>
    </row>
    <row r="3" spans="1:259" ht="20.25" customHeight="1" x14ac:dyDescent="0.2">
      <c r="B3" s="109" t="s">
        <v>2</v>
      </c>
      <c r="C3" s="122" t="s">
        <v>3</v>
      </c>
      <c r="D3" s="24">
        <v>43770</v>
      </c>
      <c r="E3" s="24">
        <v>43807</v>
      </c>
      <c r="F3" s="24" t="s">
        <v>59</v>
      </c>
      <c r="G3" s="24">
        <v>43841</v>
      </c>
      <c r="H3" s="24">
        <v>43862</v>
      </c>
      <c r="I3" s="24">
        <v>43863</v>
      </c>
      <c r="J3" s="24">
        <v>43898</v>
      </c>
      <c r="K3" s="24">
        <v>43967</v>
      </c>
    </row>
    <row r="4" spans="1:259" ht="49.9" customHeight="1" x14ac:dyDescent="0.2">
      <c r="B4" s="110"/>
      <c r="C4" s="123"/>
      <c r="D4" s="78" t="s">
        <v>28</v>
      </c>
      <c r="E4" s="78" t="s">
        <v>29</v>
      </c>
      <c r="F4" s="78" t="s">
        <v>60</v>
      </c>
      <c r="G4" s="78" t="s">
        <v>57</v>
      </c>
      <c r="H4" s="78" t="s">
        <v>58</v>
      </c>
      <c r="I4" s="78" t="s">
        <v>61</v>
      </c>
      <c r="J4" s="78" t="s">
        <v>62</v>
      </c>
      <c r="K4" s="80" t="s">
        <v>63</v>
      </c>
      <c r="L4" s="73" t="s">
        <v>4</v>
      </c>
    </row>
    <row r="5" spans="1:259" ht="15.95" customHeight="1" x14ac:dyDescent="0.2">
      <c r="A5" s="23">
        <v>1</v>
      </c>
      <c r="B5" s="48" t="s">
        <v>37</v>
      </c>
      <c r="C5" s="15" t="s">
        <v>10</v>
      </c>
      <c r="D5" s="13">
        <v>1</v>
      </c>
      <c r="E5" s="13"/>
      <c r="F5" s="13"/>
      <c r="G5" s="13"/>
      <c r="H5" s="13"/>
      <c r="I5" s="13"/>
      <c r="J5" s="13"/>
      <c r="K5" s="66"/>
      <c r="L5" s="16">
        <f t="shared" ref="L5:L32" si="0">SUM(D5:K5)</f>
        <v>1</v>
      </c>
      <c r="M5" s="9"/>
    </row>
    <row r="6" spans="1:259" ht="15.95" customHeight="1" x14ac:dyDescent="0.2">
      <c r="A6" s="23">
        <v>2</v>
      </c>
      <c r="B6" s="3" t="s">
        <v>11</v>
      </c>
      <c r="C6" s="4" t="s">
        <v>9</v>
      </c>
      <c r="D6" s="13"/>
      <c r="E6" s="13"/>
      <c r="F6" s="13"/>
      <c r="G6" s="13"/>
      <c r="H6" s="90">
        <v>1</v>
      </c>
      <c r="I6" s="13">
        <v>1</v>
      </c>
      <c r="J6" s="13"/>
      <c r="K6" s="66"/>
      <c r="L6" s="16">
        <f t="shared" si="0"/>
        <v>2</v>
      </c>
      <c r="M6"/>
    </row>
    <row r="7" spans="1:259" ht="15.95" customHeight="1" x14ac:dyDescent="0.2">
      <c r="A7" s="23">
        <v>3</v>
      </c>
      <c r="B7" s="54" t="s">
        <v>46</v>
      </c>
      <c r="C7" s="55" t="s">
        <v>9</v>
      </c>
      <c r="D7" s="19"/>
      <c r="E7" s="19"/>
      <c r="F7" s="19"/>
      <c r="G7" s="19"/>
      <c r="H7" s="19"/>
      <c r="I7" s="19"/>
      <c r="J7" s="19"/>
      <c r="K7" s="67"/>
      <c r="L7" s="16">
        <f t="shared" si="0"/>
        <v>0</v>
      </c>
      <c r="M7"/>
    </row>
    <row r="8" spans="1:259" ht="15.95" customHeight="1" x14ac:dyDescent="0.2">
      <c r="A8" s="23">
        <v>4</v>
      </c>
      <c r="B8" s="54" t="s">
        <v>13</v>
      </c>
      <c r="C8" s="55" t="s">
        <v>9</v>
      </c>
      <c r="D8" s="20"/>
      <c r="E8" s="20">
        <v>1</v>
      </c>
      <c r="F8" s="20"/>
      <c r="G8" s="20"/>
      <c r="H8" s="20"/>
      <c r="I8" s="20"/>
      <c r="J8" s="19"/>
      <c r="K8" s="68"/>
      <c r="L8" s="16">
        <f t="shared" si="0"/>
        <v>1</v>
      </c>
      <c r="M8" s="10"/>
    </row>
    <row r="9" spans="1:259" ht="15.95" customHeight="1" x14ac:dyDescent="0.2">
      <c r="A9" s="23">
        <v>5</v>
      </c>
      <c r="B9" s="54" t="s">
        <v>38</v>
      </c>
      <c r="C9" s="55" t="s">
        <v>9</v>
      </c>
      <c r="D9" s="28">
        <v>1</v>
      </c>
      <c r="E9" s="21"/>
      <c r="F9" s="21"/>
      <c r="G9" s="21"/>
      <c r="H9" s="28">
        <v>1</v>
      </c>
      <c r="I9" s="28"/>
      <c r="J9" s="28"/>
      <c r="K9" s="69"/>
      <c r="L9" s="16">
        <f t="shared" si="0"/>
        <v>2</v>
      </c>
    </row>
    <row r="10" spans="1:259" ht="15.95" customHeight="1" x14ac:dyDescent="0.2">
      <c r="A10" s="23">
        <v>6</v>
      </c>
      <c r="B10" s="59" t="s">
        <v>14</v>
      </c>
      <c r="C10" s="60" t="s">
        <v>9</v>
      </c>
      <c r="D10" s="13"/>
      <c r="E10" s="13"/>
      <c r="F10" s="13"/>
      <c r="G10" s="13"/>
      <c r="H10" s="13"/>
      <c r="I10" s="13"/>
      <c r="J10" s="13"/>
      <c r="K10" s="70"/>
      <c r="L10" s="16">
        <f t="shared" si="0"/>
        <v>0</v>
      </c>
    </row>
    <row r="11" spans="1:259" ht="15.95" customHeight="1" x14ac:dyDescent="0.2">
      <c r="A11" s="23">
        <v>7</v>
      </c>
      <c r="B11" s="61" t="s">
        <v>30</v>
      </c>
      <c r="C11" s="60" t="s">
        <v>9</v>
      </c>
      <c r="D11" s="13"/>
      <c r="E11" s="13"/>
      <c r="F11" s="13"/>
      <c r="G11" s="13"/>
      <c r="H11" s="13"/>
      <c r="I11" s="13"/>
      <c r="J11" s="13"/>
      <c r="K11" s="70"/>
      <c r="L11" s="16">
        <f t="shared" si="0"/>
        <v>0</v>
      </c>
      <c r="M11"/>
    </row>
    <row r="12" spans="1:259" ht="15.95" customHeight="1" x14ac:dyDescent="0.2">
      <c r="A12" s="23">
        <v>8</v>
      </c>
      <c r="B12" s="54" t="s">
        <v>15</v>
      </c>
      <c r="C12" s="62" t="s">
        <v>10</v>
      </c>
      <c r="D12" s="13">
        <v>1</v>
      </c>
      <c r="E12" s="13"/>
      <c r="F12" s="13"/>
      <c r="G12" s="13"/>
      <c r="H12" s="13"/>
      <c r="I12" s="13">
        <v>1</v>
      </c>
      <c r="J12" s="18">
        <v>1</v>
      </c>
      <c r="K12" s="70"/>
      <c r="L12" s="16">
        <f t="shared" si="0"/>
        <v>3</v>
      </c>
      <c r="M12" s="10"/>
    </row>
    <row r="13" spans="1:259" s="30" customFormat="1" ht="15.95" customHeight="1" x14ac:dyDescent="0.2">
      <c r="A13" s="23">
        <v>9</v>
      </c>
      <c r="B13" s="88" t="s">
        <v>64</v>
      </c>
      <c r="C13" s="89" t="s">
        <v>9</v>
      </c>
      <c r="D13" s="13"/>
      <c r="E13" s="13"/>
      <c r="F13" s="13"/>
      <c r="G13" s="13"/>
      <c r="H13" s="13"/>
      <c r="I13" s="13"/>
      <c r="J13" s="13"/>
      <c r="K13" s="66"/>
      <c r="L13" s="21">
        <f>SUM(D13:K13)</f>
        <v>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</row>
    <row r="14" spans="1:259" s="30" customFormat="1" ht="15.95" customHeight="1" x14ac:dyDescent="0.2">
      <c r="A14" s="23">
        <v>10</v>
      </c>
      <c r="B14" s="54" t="s">
        <v>34</v>
      </c>
      <c r="C14" s="55" t="s">
        <v>9</v>
      </c>
      <c r="D14" s="13"/>
      <c r="E14" s="13"/>
      <c r="F14" s="13">
        <v>1</v>
      </c>
      <c r="G14" s="13">
        <v>1</v>
      </c>
      <c r="H14" s="13">
        <v>1</v>
      </c>
      <c r="I14" s="13"/>
      <c r="J14" s="18"/>
      <c r="K14" s="95">
        <v>1</v>
      </c>
      <c r="L14" s="16">
        <f t="shared" ref="L14:L26" si="1">SUM(D14:K14)</f>
        <v>4</v>
      </c>
      <c r="M14" s="31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</row>
    <row r="15" spans="1:259" s="30" customFormat="1" ht="15.95" customHeight="1" x14ac:dyDescent="0.2">
      <c r="A15" s="23">
        <v>11</v>
      </c>
      <c r="B15" s="54" t="s">
        <v>44</v>
      </c>
      <c r="C15" s="55" t="s">
        <v>17</v>
      </c>
      <c r="D15" s="13"/>
      <c r="E15" s="13"/>
      <c r="F15" s="13">
        <v>1</v>
      </c>
      <c r="G15" s="13"/>
      <c r="H15" s="13"/>
      <c r="I15" s="13">
        <v>1</v>
      </c>
      <c r="J15" s="18">
        <v>1</v>
      </c>
      <c r="K15" s="70">
        <v>1</v>
      </c>
      <c r="L15" s="16">
        <f t="shared" si="1"/>
        <v>4</v>
      </c>
      <c r="M15" s="31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</row>
    <row r="16" spans="1:259" s="30" customFormat="1" ht="15.95" customHeight="1" x14ac:dyDescent="0.2">
      <c r="A16" s="87">
        <v>12</v>
      </c>
      <c r="B16" s="88" t="s">
        <v>45</v>
      </c>
      <c r="C16" s="89" t="s">
        <v>31</v>
      </c>
      <c r="D16" s="13"/>
      <c r="E16" s="13"/>
      <c r="F16" s="13"/>
      <c r="G16" s="13">
        <v>1</v>
      </c>
      <c r="H16" s="13"/>
      <c r="I16" s="13">
        <v>1</v>
      </c>
      <c r="J16" s="18"/>
      <c r="K16" s="70"/>
      <c r="L16" s="21">
        <f t="shared" si="1"/>
        <v>2</v>
      </c>
      <c r="M16" s="31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</row>
    <row r="17" spans="1:259" s="30" customFormat="1" ht="15.95" customHeight="1" x14ac:dyDescent="0.2">
      <c r="A17" s="23">
        <v>13</v>
      </c>
      <c r="B17" s="54" t="s">
        <v>16</v>
      </c>
      <c r="C17" s="55" t="s">
        <v>20</v>
      </c>
      <c r="D17" s="13"/>
      <c r="E17" s="13"/>
      <c r="F17" s="13">
        <v>1</v>
      </c>
      <c r="G17" s="13"/>
      <c r="H17" s="13"/>
      <c r="I17" s="13"/>
      <c r="J17" s="13"/>
      <c r="K17" s="66"/>
      <c r="L17" s="16">
        <f t="shared" si="1"/>
        <v>1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</row>
    <row r="18" spans="1:259" s="30" customFormat="1" ht="15.95" customHeight="1" x14ac:dyDescent="0.2">
      <c r="A18" s="87">
        <v>14</v>
      </c>
      <c r="B18" s="88" t="s">
        <v>65</v>
      </c>
      <c r="C18" s="89" t="s">
        <v>31</v>
      </c>
      <c r="D18" s="13"/>
      <c r="E18" s="13"/>
      <c r="F18" s="13"/>
      <c r="G18" s="13"/>
      <c r="H18" s="13"/>
      <c r="I18" s="13">
        <v>1</v>
      </c>
      <c r="J18" s="13"/>
      <c r="K18" s="66"/>
      <c r="L18" s="21">
        <f t="shared" si="1"/>
        <v>1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</row>
    <row r="19" spans="1:259" s="30" customFormat="1" ht="15.95" customHeight="1" x14ac:dyDescent="0.2">
      <c r="A19" s="87">
        <v>15</v>
      </c>
      <c r="B19" s="88" t="s">
        <v>66</v>
      </c>
      <c r="C19" s="89" t="s">
        <v>31</v>
      </c>
      <c r="D19" s="13"/>
      <c r="E19" s="13"/>
      <c r="F19" s="13"/>
      <c r="G19" s="13"/>
      <c r="H19" s="13"/>
      <c r="I19" s="13">
        <v>1</v>
      </c>
      <c r="J19" s="13"/>
      <c r="K19" s="66"/>
      <c r="L19" s="21">
        <f t="shared" si="1"/>
        <v>1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</row>
    <row r="20" spans="1:259" s="30" customFormat="1" ht="15.95" customHeight="1" x14ac:dyDescent="0.2">
      <c r="A20" s="23">
        <v>16</v>
      </c>
      <c r="B20" s="54" t="s">
        <v>43</v>
      </c>
      <c r="C20" s="63" t="s">
        <v>9</v>
      </c>
      <c r="D20" s="65"/>
      <c r="E20" s="65"/>
      <c r="F20" s="65"/>
      <c r="G20" s="65"/>
      <c r="H20" s="65"/>
      <c r="I20" s="65">
        <v>1</v>
      </c>
      <c r="J20" s="13"/>
      <c r="K20" s="66"/>
      <c r="L20" s="16">
        <f t="shared" si="1"/>
        <v>1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</row>
    <row r="21" spans="1:259" s="30" customFormat="1" ht="15.6" customHeight="1" x14ac:dyDescent="0.2">
      <c r="A21" s="23">
        <v>17</v>
      </c>
      <c r="B21" s="54" t="s">
        <v>35</v>
      </c>
      <c r="C21" s="63" t="s">
        <v>9</v>
      </c>
      <c r="D21" s="65"/>
      <c r="E21" s="65"/>
      <c r="F21" s="65"/>
      <c r="G21" s="65"/>
      <c r="H21" s="65">
        <v>1</v>
      </c>
      <c r="I21" s="65"/>
      <c r="J21" s="13">
        <v>1</v>
      </c>
      <c r="K21" s="66"/>
      <c r="L21" s="16">
        <f t="shared" si="1"/>
        <v>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</row>
    <row r="22" spans="1:259" ht="15.6" customHeight="1" x14ac:dyDescent="0.2">
      <c r="A22" s="23">
        <v>18</v>
      </c>
      <c r="B22" s="64" t="s">
        <v>18</v>
      </c>
      <c r="C22" s="60" t="s">
        <v>20</v>
      </c>
      <c r="D22" s="65"/>
      <c r="E22" s="65"/>
      <c r="F22" s="65"/>
      <c r="G22" s="65"/>
      <c r="H22" s="65"/>
      <c r="I22" s="90">
        <v>1</v>
      </c>
      <c r="J22" s="90">
        <v>1</v>
      </c>
      <c r="K22" s="66">
        <v>1</v>
      </c>
      <c r="L22" s="16">
        <f t="shared" si="1"/>
        <v>3</v>
      </c>
      <c r="M22" s="10"/>
    </row>
    <row r="23" spans="1:259" ht="15.6" customHeight="1" x14ac:dyDescent="0.2">
      <c r="A23" s="23">
        <v>19</v>
      </c>
      <c r="B23" s="59" t="s">
        <v>33</v>
      </c>
      <c r="C23" s="60" t="s">
        <v>10</v>
      </c>
      <c r="D23" s="90">
        <v>1</v>
      </c>
      <c r="E23" s="65"/>
      <c r="F23" s="65"/>
      <c r="G23" s="65"/>
      <c r="H23" s="65"/>
      <c r="I23" s="65"/>
      <c r="J23" s="13">
        <v>1</v>
      </c>
      <c r="K23" s="66"/>
      <c r="L23" s="16">
        <f t="shared" si="1"/>
        <v>2</v>
      </c>
      <c r="M23" s="10"/>
    </row>
    <row r="24" spans="1:259" ht="15.95" customHeight="1" x14ac:dyDescent="0.2">
      <c r="A24" s="23">
        <v>20</v>
      </c>
      <c r="B24" s="54" t="s">
        <v>19</v>
      </c>
      <c r="C24" s="55" t="s">
        <v>20</v>
      </c>
      <c r="D24" s="65"/>
      <c r="E24" s="65"/>
      <c r="F24" s="65"/>
      <c r="G24" s="65">
        <v>1</v>
      </c>
      <c r="H24" s="65"/>
      <c r="I24" s="65"/>
      <c r="J24" s="18">
        <v>1</v>
      </c>
      <c r="K24" s="66"/>
      <c r="L24" s="16">
        <f t="shared" si="1"/>
        <v>2</v>
      </c>
      <c r="M24" s="10"/>
    </row>
    <row r="25" spans="1:259" ht="15.95" customHeight="1" x14ac:dyDescent="0.2">
      <c r="A25" s="23">
        <v>21</v>
      </c>
      <c r="B25" s="54" t="s">
        <v>32</v>
      </c>
      <c r="C25" s="55" t="s">
        <v>9</v>
      </c>
      <c r="D25" s="65"/>
      <c r="E25" s="65"/>
      <c r="F25" s="65"/>
      <c r="G25" s="65"/>
      <c r="H25" s="65"/>
      <c r="I25" s="65">
        <v>1</v>
      </c>
      <c r="J25" s="18"/>
      <c r="K25" s="66">
        <v>1</v>
      </c>
      <c r="L25" s="16">
        <f t="shared" si="1"/>
        <v>2</v>
      </c>
      <c r="M25" s="10"/>
    </row>
    <row r="26" spans="1:259" ht="15.95" customHeight="1" x14ac:dyDescent="0.2">
      <c r="A26" s="23">
        <v>22</v>
      </c>
      <c r="B26" s="54" t="s">
        <v>42</v>
      </c>
      <c r="C26" s="55" t="s">
        <v>9</v>
      </c>
      <c r="D26" s="13"/>
      <c r="E26" s="13"/>
      <c r="F26" s="13"/>
      <c r="G26" s="13"/>
      <c r="H26" s="13"/>
      <c r="I26" s="13">
        <v>1</v>
      </c>
      <c r="J26" s="18"/>
      <c r="K26" s="66">
        <v>1</v>
      </c>
      <c r="L26" s="16">
        <f t="shared" si="1"/>
        <v>2</v>
      </c>
      <c r="M26" s="10"/>
    </row>
    <row r="27" spans="1:259" ht="15.95" customHeight="1" x14ac:dyDescent="0.2">
      <c r="A27" s="23">
        <v>23</v>
      </c>
      <c r="B27" s="54" t="s">
        <v>21</v>
      </c>
      <c r="C27" s="55" t="s">
        <v>10</v>
      </c>
      <c r="D27" s="13"/>
      <c r="E27" s="13"/>
      <c r="F27" s="13"/>
      <c r="G27" s="13">
        <v>1</v>
      </c>
      <c r="H27" s="13"/>
      <c r="I27" s="13">
        <v>1</v>
      </c>
      <c r="J27" s="13"/>
      <c r="K27" s="96">
        <v>1</v>
      </c>
      <c r="L27" s="16">
        <f t="shared" si="0"/>
        <v>3</v>
      </c>
    </row>
    <row r="28" spans="1:259" ht="15.95" customHeight="1" x14ac:dyDescent="0.2">
      <c r="A28" s="23">
        <v>24</v>
      </c>
      <c r="B28" s="3" t="s">
        <v>12</v>
      </c>
      <c r="C28" s="4" t="s">
        <v>10</v>
      </c>
      <c r="D28" s="8"/>
      <c r="E28" s="6"/>
      <c r="F28" s="90">
        <v>1</v>
      </c>
      <c r="G28" s="90"/>
      <c r="H28" s="6"/>
      <c r="I28" s="6">
        <v>1</v>
      </c>
      <c r="J28" s="8"/>
      <c r="K28" s="71">
        <v>1</v>
      </c>
      <c r="L28" s="16">
        <f t="shared" si="0"/>
        <v>3</v>
      </c>
    </row>
    <row r="29" spans="1:259" ht="15.95" customHeight="1" x14ac:dyDescent="0.2">
      <c r="A29" s="23">
        <v>25</v>
      </c>
      <c r="B29" s="3" t="s">
        <v>22</v>
      </c>
      <c r="C29" s="4" t="s">
        <v>9</v>
      </c>
      <c r="D29" s="6"/>
      <c r="E29" s="90">
        <v>1</v>
      </c>
      <c r="F29" s="6"/>
      <c r="G29" s="6"/>
      <c r="H29" s="6"/>
      <c r="I29" s="6">
        <v>1</v>
      </c>
      <c r="J29" s="6">
        <v>1</v>
      </c>
      <c r="K29" s="91">
        <v>1</v>
      </c>
      <c r="L29" s="16">
        <f t="shared" si="0"/>
        <v>4</v>
      </c>
    </row>
    <row r="30" spans="1:259" ht="15.95" customHeight="1" x14ac:dyDescent="0.2">
      <c r="A30" s="23">
        <v>26</v>
      </c>
      <c r="B30" s="3" t="s">
        <v>23</v>
      </c>
      <c r="C30" s="4" t="s">
        <v>9</v>
      </c>
      <c r="D30" s="6"/>
      <c r="E30" s="6">
        <v>1</v>
      </c>
      <c r="F30" s="6"/>
      <c r="G30" s="6"/>
      <c r="H30" s="6">
        <v>1</v>
      </c>
      <c r="I30" s="6"/>
      <c r="J30" s="6"/>
      <c r="K30" s="71"/>
      <c r="L30" s="16">
        <f t="shared" si="0"/>
        <v>2</v>
      </c>
    </row>
    <row r="31" spans="1:259" ht="15.95" customHeight="1" x14ac:dyDescent="0.2">
      <c r="A31" s="23">
        <v>27</v>
      </c>
      <c r="B31" s="3" t="s">
        <v>24</v>
      </c>
      <c r="C31" s="4" t="s">
        <v>9</v>
      </c>
      <c r="D31" s="25"/>
      <c r="E31" s="14">
        <v>1</v>
      </c>
      <c r="F31" s="14"/>
      <c r="G31" s="14"/>
      <c r="H31" s="14">
        <v>1</v>
      </c>
      <c r="I31" s="14"/>
      <c r="J31" s="14"/>
      <c r="K31" s="72"/>
      <c r="L31" s="16">
        <f t="shared" si="0"/>
        <v>2</v>
      </c>
    </row>
    <row r="32" spans="1:259" ht="15.95" customHeight="1" x14ac:dyDescent="0.2">
      <c r="A32" s="23">
        <v>28</v>
      </c>
      <c r="B32" s="79" t="s">
        <v>36</v>
      </c>
      <c r="C32" s="32" t="s">
        <v>9</v>
      </c>
      <c r="D32" s="26"/>
      <c r="E32" s="16"/>
      <c r="F32" s="16"/>
      <c r="G32" s="16"/>
      <c r="H32" s="16"/>
      <c r="I32" s="16"/>
      <c r="J32" s="16"/>
      <c r="K32" s="53"/>
      <c r="L32" s="16">
        <f t="shared" si="0"/>
        <v>0</v>
      </c>
    </row>
    <row r="33" spans="2:11" ht="15.95" customHeight="1" x14ac:dyDescent="0.2">
      <c r="B33" s="34"/>
      <c r="C33" s="27" t="s">
        <v>4</v>
      </c>
      <c r="D33" s="17">
        <f t="shared" ref="D33:J33" si="2">SUM(D5:D32)</f>
        <v>4</v>
      </c>
      <c r="E33" s="17">
        <f t="shared" si="2"/>
        <v>4</v>
      </c>
      <c r="F33" s="17">
        <f t="shared" si="2"/>
        <v>4</v>
      </c>
      <c r="G33" s="17">
        <f t="shared" si="2"/>
        <v>4</v>
      </c>
      <c r="H33" s="17">
        <f t="shared" si="2"/>
        <v>6</v>
      </c>
      <c r="I33" s="17">
        <f t="shared" si="2"/>
        <v>13</v>
      </c>
      <c r="J33" s="17">
        <f t="shared" si="2"/>
        <v>7</v>
      </c>
      <c r="K33" s="17">
        <f>SUM(K5:K32)</f>
        <v>8</v>
      </c>
    </row>
    <row r="34" spans="2:11" ht="12.75" customHeight="1" x14ac:dyDescent="0.2">
      <c r="D34" s="7">
        <v>4</v>
      </c>
      <c r="E34" s="7">
        <v>4</v>
      </c>
      <c r="F34" s="7">
        <v>4</v>
      </c>
      <c r="G34" s="7">
        <v>3</v>
      </c>
      <c r="H34" s="7">
        <v>6</v>
      </c>
      <c r="I34" s="7">
        <v>14</v>
      </c>
      <c r="J34" s="7">
        <v>7</v>
      </c>
      <c r="K34" s="7">
        <v>8</v>
      </c>
    </row>
  </sheetData>
  <autoFilter ref="A3:IY34" xr:uid="{4AE84D0F-708D-4332-BF4E-E7A9BD89E16D}"/>
  <mergeCells count="4">
    <mergeCell ref="C1:K1"/>
    <mergeCell ref="C2:K2"/>
    <mergeCell ref="C3:C4"/>
    <mergeCell ref="B3:B4"/>
  </mergeCells>
  <pageMargins left="0.47244094488188981" right="0.55118110236220474" top="0.39370078740157483" bottom="0.39370078740157483" header="0.51181102362204722" footer="0.51181102362204722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 Louviers 2019-2020</vt:lpstr>
      <vt:lpstr>Planning exterieur Louviers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Migeon Aline</dc:creator>
  <cp:lastModifiedBy>Maxime BASLEY (EXT)</cp:lastModifiedBy>
  <cp:lastPrinted>2019-10-06T09:01:28Z</cp:lastPrinted>
  <dcterms:created xsi:type="dcterms:W3CDTF">2015-09-12T08:23:56Z</dcterms:created>
  <dcterms:modified xsi:type="dcterms:W3CDTF">2019-10-25T07:48:03Z</dcterms:modified>
</cp:coreProperties>
</file>